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600" activeTab="4"/>
  </bookViews>
  <sheets>
    <sheet name="pravidelnost" sheetId="1" r:id="rId1"/>
    <sheet name="rychlost-absolutni" sheetId="2" r:id="rId2"/>
    <sheet name="rychlost-sk1" sheetId="3" r:id="rId3"/>
    <sheet name="rychlost-sk2" sheetId="4" r:id="rId4"/>
    <sheet name="rychlost-sk3" sheetId="5" r:id="rId5"/>
  </sheets>
  <definedNames/>
  <calcPr fullCalcOnLoad="1"/>
</workbook>
</file>

<file path=xl/sharedStrings.xml><?xml version="1.0" encoding="utf-8"?>
<sst xmlns="http://schemas.openxmlformats.org/spreadsheetml/2006/main" count="235" uniqueCount="58">
  <si>
    <t>Pořadí</t>
  </si>
  <si>
    <t>St.č</t>
  </si>
  <si>
    <t>Jméno</t>
  </si>
  <si>
    <t>R.v.</t>
  </si>
  <si>
    <t>Objem</t>
  </si>
  <si>
    <t>Čat 1. jízdy</t>
  </si>
  <si>
    <t>Čas 2. jízdy</t>
  </si>
  <si>
    <t>Rozdíl časů</t>
  </si>
  <si>
    <t>Pravidelnost</t>
  </si>
  <si>
    <t>Jaroslav Kolín</t>
  </si>
  <si>
    <t>Petr Nosák</t>
  </si>
  <si>
    <t>Jan Macourek</t>
  </si>
  <si>
    <t>Tomáš Vrzal</t>
  </si>
  <si>
    <t>Pavel Pondělík</t>
  </si>
  <si>
    <t>Ondřej Kroutil</t>
  </si>
  <si>
    <t>Pavel Linda</t>
  </si>
  <si>
    <t>Miroslav Nosák</t>
  </si>
  <si>
    <t>Martin Vnuk</t>
  </si>
  <si>
    <t>Jiří Vaněk</t>
  </si>
  <si>
    <t>Karel Kříž</t>
  </si>
  <si>
    <t>Petr Holeček</t>
  </si>
  <si>
    <t>Pavel Macourek</t>
  </si>
  <si>
    <t>Michal Jakeš</t>
  </si>
  <si>
    <t>Pavel Trapl</t>
  </si>
  <si>
    <t>Vojta Bína</t>
  </si>
  <si>
    <t>Pavel Nonner, Jiří Cejpek</t>
  </si>
  <si>
    <t>Jan Valeš</t>
  </si>
  <si>
    <t>Eugen Šaloun</t>
  </si>
  <si>
    <t>Vojtěch Kurka</t>
  </si>
  <si>
    <t>Štefan Řečínský</t>
  </si>
  <si>
    <t>Martin Bystřický</t>
  </si>
  <si>
    <t>Miroslav Šonský</t>
  </si>
  <si>
    <t>skupina</t>
  </si>
  <si>
    <t>x</t>
  </si>
  <si>
    <t>Značka</t>
  </si>
  <si>
    <t>Typ</t>
  </si>
  <si>
    <t>Fiat</t>
  </si>
  <si>
    <t>850 SC</t>
  </si>
  <si>
    <t>Lancia</t>
  </si>
  <si>
    <t>Beta Coupé</t>
  </si>
  <si>
    <t>600D</t>
  </si>
  <si>
    <t xml:space="preserve">Fiat </t>
  </si>
  <si>
    <t>X1/9</t>
  </si>
  <si>
    <t>128SC</t>
  </si>
  <si>
    <t>Škoda</t>
  </si>
  <si>
    <t>Rapid 136</t>
  </si>
  <si>
    <t>124 Spider</t>
  </si>
  <si>
    <t>Fiat Steyer</t>
  </si>
  <si>
    <t>128 Rally</t>
  </si>
  <si>
    <t>128 SL</t>
  </si>
  <si>
    <t>Alfa Romeo</t>
  </si>
  <si>
    <t>GT 1300 Junior</t>
  </si>
  <si>
    <t>Ritmo Cabrio</t>
  </si>
  <si>
    <t>Rychlost - absolutní pořadí</t>
  </si>
  <si>
    <t>Nejrychlejší čas</t>
  </si>
  <si>
    <t>Rychlost - sk. 1</t>
  </si>
  <si>
    <t>Rychlost - sk. 2</t>
  </si>
  <si>
    <t>Rychlost - sk. 3</t>
  </si>
</sst>
</file>

<file path=xl/styles.xml><?xml version="1.0" encoding="utf-8"?>
<styleSheet xmlns="http://schemas.openxmlformats.org/spreadsheetml/2006/main">
  <numFmts count="17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hh:mm:ss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172" fontId="0" fillId="0" borderId="1" xfId="0" applyNumberForma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0" fontId="0" fillId="0" borderId="1" xfId="0" applyFill="1" applyBorder="1" applyAlignment="1">
      <alignment/>
    </xf>
    <xf numFmtId="47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H25" sqref="H25"/>
    </sheetView>
  </sheetViews>
  <sheetFormatPr defaultColWidth="9.140625" defaultRowHeight="12.75"/>
  <cols>
    <col min="1" max="1" width="7.57421875" style="0" customWidth="1"/>
    <col min="2" max="2" width="4.421875" style="0" bestFit="1" customWidth="1"/>
    <col min="3" max="3" width="22.00390625" style="0" bestFit="1" customWidth="1"/>
    <col min="4" max="4" width="10.57421875" style="0" bestFit="1" customWidth="1"/>
    <col min="5" max="5" width="13.57421875" style="0" bestFit="1" customWidth="1"/>
    <col min="6" max="6" width="5.00390625" style="0" bestFit="1" customWidth="1"/>
    <col min="7" max="7" width="7.00390625" style="0" bestFit="1" customWidth="1"/>
    <col min="8" max="8" width="11.00390625" style="0" bestFit="1" customWidth="1"/>
    <col min="9" max="9" width="11.28125" style="0" bestFit="1" customWidth="1"/>
    <col min="10" max="10" width="12.28125" style="0" customWidth="1"/>
    <col min="11" max="16" width="10.7109375" style="0" bestFit="1" customWidth="1"/>
  </cols>
  <sheetData>
    <row r="1" ht="12" customHeight="1">
      <c r="A1" s="2" t="s">
        <v>8</v>
      </c>
    </row>
    <row r="2" spans="1:13" ht="12" customHeight="1">
      <c r="A2" s="8" t="s">
        <v>0</v>
      </c>
      <c r="B2" s="8" t="s">
        <v>1</v>
      </c>
      <c r="C2" s="8" t="s">
        <v>2</v>
      </c>
      <c r="D2" s="8" t="s">
        <v>34</v>
      </c>
      <c r="E2" s="8" t="s">
        <v>35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2"/>
      <c r="M2" s="7"/>
    </row>
    <row r="3" spans="1:16" ht="12" customHeight="1">
      <c r="A3" s="9">
        <v>1</v>
      </c>
      <c r="B3" s="10">
        <v>4</v>
      </c>
      <c r="C3" s="10" t="s">
        <v>10</v>
      </c>
      <c r="D3" s="11" t="s">
        <v>36</v>
      </c>
      <c r="E3" s="12">
        <v>127</v>
      </c>
      <c r="F3" s="10">
        <v>1972</v>
      </c>
      <c r="G3" s="10">
        <v>903</v>
      </c>
      <c r="H3" s="13">
        <v>0.0008457175936200656</v>
      </c>
      <c r="I3" s="13">
        <v>0.0008449074084637687</v>
      </c>
      <c r="J3" s="13">
        <f>ABS(H3-I3)</f>
        <v>8.101851562969387E-07</v>
      </c>
      <c r="K3" s="5"/>
      <c r="L3" s="5"/>
      <c r="M3" s="6"/>
      <c r="N3" s="5"/>
      <c r="O3" s="5"/>
      <c r="P3" s="6"/>
    </row>
    <row r="4" spans="1:16" ht="12" customHeight="1">
      <c r="A4" s="9">
        <v>2</v>
      </c>
      <c r="B4" s="10">
        <v>16</v>
      </c>
      <c r="C4" s="10" t="s">
        <v>19</v>
      </c>
      <c r="D4" s="14" t="s">
        <v>41</v>
      </c>
      <c r="E4" s="14" t="s">
        <v>42</v>
      </c>
      <c r="F4" s="9">
        <v>1976</v>
      </c>
      <c r="G4" s="9">
        <v>1495</v>
      </c>
      <c r="H4" s="13">
        <v>0.0008219907394959591</v>
      </c>
      <c r="I4" s="13">
        <v>0.0008211805543396622</v>
      </c>
      <c r="J4" s="13">
        <f>ABS(H4-I4)</f>
        <v>8.101851562969387E-07</v>
      </c>
      <c r="K4" s="5"/>
      <c r="L4" s="5"/>
      <c r="M4" s="6"/>
      <c r="N4" s="5"/>
      <c r="O4" s="5"/>
      <c r="P4" s="6"/>
    </row>
    <row r="5" spans="1:11" ht="12" customHeight="1">
      <c r="A5" s="9">
        <v>3</v>
      </c>
      <c r="B5" s="10">
        <v>1</v>
      </c>
      <c r="C5" s="10" t="s">
        <v>20</v>
      </c>
      <c r="D5" s="15" t="s">
        <v>36</v>
      </c>
      <c r="E5" s="15">
        <v>125</v>
      </c>
      <c r="F5" s="10">
        <v>1970</v>
      </c>
      <c r="G5" s="10">
        <v>1608</v>
      </c>
      <c r="H5" s="13">
        <v>0.0007775462945573963</v>
      </c>
      <c r="I5" s="13">
        <v>0.0007754629623377696</v>
      </c>
      <c r="J5" s="13">
        <f>ABS(H5-I5)</f>
        <v>2.0833322196267545E-06</v>
      </c>
      <c r="K5" s="4"/>
    </row>
    <row r="6" spans="1:11" ht="12" customHeight="1">
      <c r="A6" s="9">
        <v>4</v>
      </c>
      <c r="B6" s="16">
        <v>42</v>
      </c>
      <c r="C6" s="10" t="s">
        <v>27</v>
      </c>
      <c r="D6" s="15" t="s">
        <v>50</v>
      </c>
      <c r="E6" s="15" t="s">
        <v>51</v>
      </c>
      <c r="F6" s="10">
        <v>1967</v>
      </c>
      <c r="G6" s="10">
        <v>1297</v>
      </c>
      <c r="H6" s="13">
        <v>0.000748842598113697</v>
      </c>
      <c r="I6" s="13">
        <v>0.0007517361082136631</v>
      </c>
      <c r="J6" s="13">
        <f>ABS(H6-I6)</f>
        <v>2.893510099966079E-06</v>
      </c>
      <c r="K6" s="4"/>
    </row>
    <row r="7" spans="1:11" ht="12" customHeight="1">
      <c r="A7" s="9">
        <v>5</v>
      </c>
      <c r="B7" s="10">
        <v>13</v>
      </c>
      <c r="C7" s="10" t="s">
        <v>22</v>
      </c>
      <c r="D7" s="11" t="s">
        <v>36</v>
      </c>
      <c r="E7" s="12">
        <v>128</v>
      </c>
      <c r="F7" s="10">
        <v>1972</v>
      </c>
      <c r="G7" s="10">
        <v>1300</v>
      </c>
      <c r="H7" s="13">
        <v>0.0007787037029629573</v>
      </c>
      <c r="I7" s="13">
        <v>0.0007734953687759116</v>
      </c>
      <c r="J7" s="13">
        <f>ABS(H7-I7)</f>
        <v>5.208334187045693E-06</v>
      </c>
      <c r="K7" s="4"/>
    </row>
    <row r="8" spans="1:11" ht="12.75">
      <c r="A8" s="9">
        <v>6</v>
      </c>
      <c r="B8" s="10">
        <v>19</v>
      </c>
      <c r="C8" s="10" t="s">
        <v>24</v>
      </c>
      <c r="D8" s="11" t="s">
        <v>36</v>
      </c>
      <c r="E8" s="11" t="s">
        <v>42</v>
      </c>
      <c r="F8" s="10">
        <v>1978</v>
      </c>
      <c r="G8" s="10">
        <v>1280</v>
      </c>
      <c r="H8" s="13">
        <v>0.0007703703668084927</v>
      </c>
      <c r="I8" s="13">
        <v>0.0007758101855870336</v>
      </c>
      <c r="J8" s="13">
        <f>ABS(H8-I8)</f>
        <v>5.439818778540939E-06</v>
      </c>
      <c r="K8" s="4"/>
    </row>
    <row r="9" spans="1:11" ht="12.75">
      <c r="A9" s="9">
        <v>7</v>
      </c>
      <c r="B9" s="10">
        <v>23</v>
      </c>
      <c r="C9" s="10" t="s">
        <v>16</v>
      </c>
      <c r="D9" s="11" t="s">
        <v>36</v>
      </c>
      <c r="E9" s="12">
        <v>127</v>
      </c>
      <c r="F9" s="10">
        <v>1972</v>
      </c>
      <c r="G9" s="10">
        <v>903</v>
      </c>
      <c r="H9" s="13">
        <v>0.0009010416688397527</v>
      </c>
      <c r="I9" s="13">
        <v>0.0009086805584956892</v>
      </c>
      <c r="J9" s="13">
        <f>ABS(H9-I9)</f>
        <v>7.63888965593651E-06</v>
      </c>
      <c r="K9" s="4"/>
    </row>
    <row r="10" spans="1:11" ht="12.75">
      <c r="A10" s="9">
        <v>8</v>
      </c>
      <c r="B10" s="16">
        <v>29</v>
      </c>
      <c r="C10" s="16" t="s">
        <v>25</v>
      </c>
      <c r="D10" s="15" t="s">
        <v>36</v>
      </c>
      <c r="E10" s="15" t="s">
        <v>48</v>
      </c>
      <c r="F10" s="16">
        <v>1973</v>
      </c>
      <c r="G10" s="16">
        <v>1498</v>
      </c>
      <c r="H10" s="13">
        <v>0.0007420138936140575</v>
      </c>
      <c r="I10" s="13">
        <v>0.0007324074031203054</v>
      </c>
      <c r="J10" s="13">
        <f>ABS(H10-I10)</f>
        <v>9.606490493752062E-06</v>
      </c>
      <c r="K10" s="4"/>
    </row>
    <row r="11" spans="1:11" ht="12.75">
      <c r="A11" s="9">
        <v>9</v>
      </c>
      <c r="B11" s="16">
        <v>6</v>
      </c>
      <c r="C11" s="16" t="s">
        <v>11</v>
      </c>
      <c r="D11" s="15" t="s">
        <v>36</v>
      </c>
      <c r="E11" s="15">
        <v>127</v>
      </c>
      <c r="F11" s="16">
        <v>1976</v>
      </c>
      <c r="G11" s="16">
        <v>1297</v>
      </c>
      <c r="H11" s="13">
        <v>0.0007311342560569756</v>
      </c>
      <c r="I11" s="13">
        <v>0.0007212962955236435</v>
      </c>
      <c r="J11" s="13">
        <f>ABS(H11-I11)</f>
        <v>9.83796053333208E-06</v>
      </c>
      <c r="K11" s="3"/>
    </row>
    <row r="12" spans="1:11" ht="12.75">
      <c r="A12" s="9">
        <v>10</v>
      </c>
      <c r="B12" s="16">
        <v>30</v>
      </c>
      <c r="C12" s="16" t="s">
        <v>26</v>
      </c>
      <c r="D12" s="15" t="s">
        <v>36</v>
      </c>
      <c r="E12" s="17" t="s">
        <v>49</v>
      </c>
      <c r="F12" s="16">
        <v>1973</v>
      </c>
      <c r="G12" s="16">
        <v>1500</v>
      </c>
      <c r="H12" s="13">
        <v>0.0007204861103673466</v>
      </c>
      <c r="I12" s="13">
        <v>0.0007303240781766362</v>
      </c>
      <c r="J12" s="13">
        <f>ABS(H12-I12)</f>
        <v>9.837967809289694E-06</v>
      </c>
      <c r="K12" s="4"/>
    </row>
    <row r="13" spans="1:11" ht="12.75">
      <c r="A13" s="9">
        <v>11</v>
      </c>
      <c r="B13" s="10">
        <v>12</v>
      </c>
      <c r="C13" s="10" t="s">
        <v>14</v>
      </c>
      <c r="D13" s="11" t="s">
        <v>36</v>
      </c>
      <c r="E13" s="11">
        <v>128</v>
      </c>
      <c r="F13" s="10">
        <v>1971</v>
      </c>
      <c r="G13" s="10">
        <v>1098</v>
      </c>
      <c r="H13" s="13">
        <v>0.000798842593212612</v>
      </c>
      <c r="I13" s="13">
        <v>0.0008090277769952081</v>
      </c>
      <c r="J13" s="13">
        <f>ABS(H13-I13)</f>
        <v>1.0185183782596141E-05</v>
      </c>
      <c r="K13" s="4"/>
    </row>
    <row r="14" spans="1:11" ht="12.75">
      <c r="A14" s="9">
        <v>12</v>
      </c>
      <c r="B14" s="10">
        <v>18</v>
      </c>
      <c r="C14" s="10" t="s">
        <v>15</v>
      </c>
      <c r="D14" s="11" t="s">
        <v>47</v>
      </c>
      <c r="E14" s="11" t="s">
        <v>42</v>
      </c>
      <c r="F14" s="10">
        <v>1978</v>
      </c>
      <c r="G14" s="10">
        <v>1499</v>
      </c>
      <c r="H14" s="13">
        <v>0.0007650462939636782</v>
      </c>
      <c r="I14" s="13">
        <v>0.0007531250012107193</v>
      </c>
      <c r="J14" s="13">
        <f>ABS(H14-I14)</f>
        <v>1.1921292752958834E-05</v>
      </c>
      <c r="K14" s="3"/>
    </row>
    <row r="15" spans="1:11" ht="12.75">
      <c r="A15" s="9">
        <v>13</v>
      </c>
      <c r="B15" s="10">
        <v>9</v>
      </c>
      <c r="C15" s="10" t="s">
        <v>13</v>
      </c>
      <c r="D15" s="11" t="s">
        <v>41</v>
      </c>
      <c r="E15" s="11" t="s">
        <v>42</v>
      </c>
      <c r="F15" s="10">
        <v>1973</v>
      </c>
      <c r="G15" s="10">
        <v>1300</v>
      </c>
      <c r="H15" s="13">
        <v>0.0008285879666800611</v>
      </c>
      <c r="I15" s="13">
        <v>0.0008157407355611213</v>
      </c>
      <c r="J15" s="13">
        <f>ABS(H15-I15)</f>
        <v>1.2847231118939817E-05</v>
      </c>
      <c r="K15" s="4"/>
    </row>
    <row r="16" spans="1:11" ht="12.75">
      <c r="A16" s="9">
        <v>14</v>
      </c>
      <c r="B16" s="16">
        <v>33</v>
      </c>
      <c r="C16" s="16" t="s">
        <v>18</v>
      </c>
      <c r="D16" s="15" t="s">
        <v>36</v>
      </c>
      <c r="E16" s="15">
        <v>600</v>
      </c>
      <c r="F16" s="16">
        <v>1960</v>
      </c>
      <c r="G16" s="16">
        <v>850</v>
      </c>
      <c r="H16" s="13">
        <v>0.000882060186995659</v>
      </c>
      <c r="I16" s="13">
        <v>0.0008688657399034128</v>
      </c>
      <c r="J16" s="13">
        <f>ABS(H16-I16)</f>
        <v>1.3194447092246264E-05</v>
      </c>
      <c r="K16" s="4"/>
    </row>
    <row r="17" spans="1:11" ht="12.75">
      <c r="A17" s="9">
        <v>15</v>
      </c>
      <c r="B17" s="10">
        <v>100</v>
      </c>
      <c r="C17" s="10" t="s">
        <v>31</v>
      </c>
      <c r="D17" s="14" t="s">
        <v>36</v>
      </c>
      <c r="E17" s="14" t="s">
        <v>52</v>
      </c>
      <c r="F17" s="10">
        <v>1986</v>
      </c>
      <c r="G17" s="10">
        <v>1495</v>
      </c>
      <c r="H17" s="13">
        <v>0.0007491898140870035</v>
      </c>
      <c r="I17" s="13">
        <v>0.0007631944390595891</v>
      </c>
      <c r="J17" s="13">
        <f>ABS(H17-I17)</f>
        <v>1.4004624972585589E-05</v>
      </c>
      <c r="K17" s="4"/>
    </row>
    <row r="18" spans="1:11" ht="12.75">
      <c r="A18" s="9">
        <v>16</v>
      </c>
      <c r="B18" s="10">
        <v>27</v>
      </c>
      <c r="C18" s="16" t="s">
        <v>28</v>
      </c>
      <c r="D18" s="15" t="s">
        <v>36</v>
      </c>
      <c r="E18" s="15">
        <v>127</v>
      </c>
      <c r="F18" s="16"/>
      <c r="G18" s="16"/>
      <c r="H18" s="13">
        <v>0.0006795138906454667</v>
      </c>
      <c r="I18" s="13">
        <v>0.0006940972234588116</v>
      </c>
      <c r="J18" s="13">
        <f>ABS(H18-I18)</f>
        <v>1.4583332813344896E-05</v>
      </c>
      <c r="K18" s="4"/>
    </row>
    <row r="19" spans="1:11" ht="12.75">
      <c r="A19" s="9">
        <v>17</v>
      </c>
      <c r="B19" s="10">
        <v>11</v>
      </c>
      <c r="C19" s="10" t="s">
        <v>30</v>
      </c>
      <c r="D19" s="11" t="s">
        <v>36</v>
      </c>
      <c r="E19" s="11" t="s">
        <v>43</v>
      </c>
      <c r="F19" s="10">
        <v>1972</v>
      </c>
      <c r="G19" s="10">
        <v>1400</v>
      </c>
      <c r="H19" s="13">
        <v>0.0008226851787185296</v>
      </c>
      <c r="I19" s="13">
        <v>0.0008056712977122515</v>
      </c>
      <c r="J19" s="13">
        <f>ABS(H19-I19)</f>
        <v>1.7013881006278098E-05</v>
      </c>
      <c r="K19" s="4"/>
    </row>
    <row r="20" spans="1:11" ht="12.75">
      <c r="A20" s="9">
        <v>18</v>
      </c>
      <c r="B20" s="10">
        <v>10</v>
      </c>
      <c r="C20" s="18" t="s">
        <v>17</v>
      </c>
      <c r="D20" s="11" t="s">
        <v>36</v>
      </c>
      <c r="E20" s="11">
        <v>127</v>
      </c>
      <c r="F20" s="18"/>
      <c r="G20" s="10">
        <v>903</v>
      </c>
      <c r="H20" s="13">
        <v>0.0008599537031841464</v>
      </c>
      <c r="I20" s="13">
        <v>0.0008427083303104155</v>
      </c>
      <c r="J20" s="13">
        <f>ABS(H20-I20)</f>
        <v>1.7245372873730958E-05</v>
      </c>
      <c r="K20" s="4"/>
    </row>
    <row r="21" spans="1:11" ht="12.75">
      <c r="A21" s="9">
        <v>19</v>
      </c>
      <c r="B21" s="16">
        <v>2</v>
      </c>
      <c r="C21" s="10" t="s">
        <v>9</v>
      </c>
      <c r="D21" s="15" t="s">
        <v>36</v>
      </c>
      <c r="E21" s="15" t="s">
        <v>37</v>
      </c>
      <c r="F21" s="16">
        <v>1971</v>
      </c>
      <c r="G21" s="16">
        <v>903</v>
      </c>
      <c r="H21" s="13">
        <v>0.0008414351905230433</v>
      </c>
      <c r="I21" s="13">
        <v>0.0008672453695908189</v>
      </c>
      <c r="J21" s="13">
        <f>ABS(H21-I21)</f>
        <v>2.5810179067775607E-05</v>
      </c>
      <c r="K21" s="4"/>
    </row>
    <row r="22" spans="1:11" ht="12.75">
      <c r="A22" s="9">
        <v>20</v>
      </c>
      <c r="B22" s="16">
        <v>5</v>
      </c>
      <c r="C22" s="10" t="s">
        <v>21</v>
      </c>
      <c r="D22" s="15" t="s">
        <v>38</v>
      </c>
      <c r="E22" s="15" t="s">
        <v>39</v>
      </c>
      <c r="F22" s="16">
        <v>1976</v>
      </c>
      <c r="G22" s="16">
        <v>1995</v>
      </c>
      <c r="H22" s="13">
        <v>0.0008399305515922606</v>
      </c>
      <c r="I22" s="13">
        <v>0.0007406250006170012</v>
      </c>
      <c r="J22" s="13">
        <f>ABS(H22-I22)</f>
        <v>9.93055509752594E-05</v>
      </c>
      <c r="K22" s="4"/>
    </row>
    <row r="23" spans="1:11" ht="12.75">
      <c r="A23" s="9">
        <v>21</v>
      </c>
      <c r="B23" s="16">
        <v>7</v>
      </c>
      <c r="C23" s="16" t="s">
        <v>12</v>
      </c>
      <c r="D23" s="15" t="s">
        <v>36</v>
      </c>
      <c r="E23" s="15" t="s">
        <v>40</v>
      </c>
      <c r="F23" s="16">
        <v>1964</v>
      </c>
      <c r="G23" s="16">
        <v>767</v>
      </c>
      <c r="H23" s="19"/>
      <c r="I23" s="19"/>
      <c r="J23" s="13" t="s">
        <v>33</v>
      </c>
      <c r="K23" s="4"/>
    </row>
    <row r="24" spans="1:11" ht="12.75">
      <c r="A24" s="9">
        <v>22</v>
      </c>
      <c r="B24" s="10">
        <v>14</v>
      </c>
      <c r="C24" s="10" t="s">
        <v>23</v>
      </c>
      <c r="D24" s="11" t="s">
        <v>44</v>
      </c>
      <c r="E24" s="11" t="s">
        <v>45</v>
      </c>
      <c r="F24" s="10">
        <v>1988</v>
      </c>
      <c r="G24" s="10">
        <v>1300</v>
      </c>
      <c r="H24" s="19"/>
      <c r="I24" s="19"/>
      <c r="J24" s="13" t="s">
        <v>33</v>
      </c>
      <c r="K24" s="4"/>
    </row>
    <row r="25" spans="1:11" ht="12.75">
      <c r="A25" s="9">
        <v>23</v>
      </c>
      <c r="B25" s="10">
        <v>15</v>
      </c>
      <c r="C25" s="10" t="s">
        <v>29</v>
      </c>
      <c r="D25" s="14" t="s">
        <v>36</v>
      </c>
      <c r="E25" s="14" t="s">
        <v>46</v>
      </c>
      <c r="F25" s="9"/>
      <c r="G25" s="9"/>
      <c r="H25" s="19"/>
      <c r="I25" s="19"/>
      <c r="J25" s="13" t="s">
        <v>33</v>
      </c>
      <c r="K25" s="4"/>
    </row>
    <row r="26" spans="8:10" ht="12.75">
      <c r="H26" s="1"/>
      <c r="I26" s="1"/>
      <c r="J26" s="1"/>
    </row>
    <row r="27" spans="8:10" ht="12.75">
      <c r="H27" s="1"/>
      <c r="I27" s="1"/>
      <c r="J27" s="1"/>
    </row>
    <row r="28" spans="8:10" ht="12.75">
      <c r="H28" s="1"/>
      <c r="I28" s="1"/>
      <c r="J28" s="1"/>
    </row>
    <row r="29" spans="8:10" ht="12.75">
      <c r="H29" s="1"/>
      <c r="I29" s="1"/>
      <c r="J29" s="1"/>
    </row>
    <row r="30" spans="8:10" ht="12.75">
      <c r="H30" s="1"/>
      <c r="I30" s="1"/>
      <c r="J30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5" sqref="A15"/>
    </sheetView>
  </sheetViews>
  <sheetFormatPr defaultColWidth="9.140625" defaultRowHeight="12.75"/>
  <cols>
    <col min="1" max="1" width="7.57421875" style="0" customWidth="1"/>
    <col min="2" max="2" width="6.57421875" style="0" customWidth="1"/>
    <col min="3" max="3" width="22.00390625" style="0" bestFit="1" customWidth="1"/>
    <col min="4" max="4" width="10.57421875" style="0" bestFit="1" customWidth="1"/>
    <col min="5" max="5" width="13.57421875" style="0" bestFit="1" customWidth="1"/>
    <col min="8" max="8" width="15.28125" style="0" bestFit="1" customWidth="1"/>
    <col min="9" max="9" width="8.00390625" style="0" bestFit="1" customWidth="1"/>
    <col min="10" max="10" width="11.421875" style="0" bestFit="1" customWidth="1"/>
  </cols>
  <sheetData>
    <row r="1" ht="12.75">
      <c r="A1" s="2" t="s">
        <v>53</v>
      </c>
    </row>
    <row r="2" spans="1:10" ht="12.75">
      <c r="A2" s="8" t="s">
        <v>0</v>
      </c>
      <c r="B2" s="8" t="s">
        <v>1</v>
      </c>
      <c r="C2" s="8" t="s">
        <v>2</v>
      </c>
      <c r="D2" s="8" t="s">
        <v>34</v>
      </c>
      <c r="E2" s="8" t="s">
        <v>35</v>
      </c>
      <c r="F2" s="8" t="s">
        <v>3</v>
      </c>
      <c r="G2" s="8" t="s">
        <v>4</v>
      </c>
      <c r="H2" s="8" t="s">
        <v>54</v>
      </c>
      <c r="I2" s="8" t="s">
        <v>32</v>
      </c>
      <c r="J2" s="2"/>
    </row>
    <row r="3" spans="1:10" ht="12.75">
      <c r="A3" s="9">
        <v>1</v>
      </c>
      <c r="B3" s="10">
        <v>27</v>
      </c>
      <c r="C3" s="16" t="s">
        <v>28</v>
      </c>
      <c r="D3" s="15" t="s">
        <v>36</v>
      </c>
      <c r="E3" s="15">
        <v>127</v>
      </c>
      <c r="F3" s="16"/>
      <c r="G3" s="16"/>
      <c r="H3" s="13">
        <v>0.0006775462970836088</v>
      </c>
      <c r="I3" s="9">
        <v>3</v>
      </c>
      <c r="J3" s="5"/>
    </row>
    <row r="4" spans="1:10" ht="12.75">
      <c r="A4" s="9">
        <v>2</v>
      </c>
      <c r="B4" s="16">
        <v>30</v>
      </c>
      <c r="C4" s="16" t="s">
        <v>26</v>
      </c>
      <c r="D4" s="15" t="s">
        <v>36</v>
      </c>
      <c r="E4" s="17" t="s">
        <v>49</v>
      </c>
      <c r="F4" s="16">
        <v>1973</v>
      </c>
      <c r="G4" s="16">
        <v>1500</v>
      </c>
      <c r="H4" s="13">
        <v>0.0007118055509636179</v>
      </c>
      <c r="I4" s="9">
        <v>3</v>
      </c>
      <c r="J4" s="5"/>
    </row>
    <row r="5" spans="1:10" ht="12.75">
      <c r="A5" s="9">
        <v>3</v>
      </c>
      <c r="B5" s="16">
        <v>29</v>
      </c>
      <c r="C5" s="16" t="s">
        <v>25</v>
      </c>
      <c r="D5" s="15" t="s">
        <v>36</v>
      </c>
      <c r="E5" s="15" t="s">
        <v>48</v>
      </c>
      <c r="F5" s="16">
        <v>1973</v>
      </c>
      <c r="G5" s="16">
        <v>1498</v>
      </c>
      <c r="H5" s="13">
        <v>0.0007120370355551131</v>
      </c>
      <c r="I5" s="9">
        <v>3</v>
      </c>
      <c r="J5" s="5"/>
    </row>
    <row r="6" spans="1:10" ht="12.75">
      <c r="A6" s="9">
        <v>4</v>
      </c>
      <c r="B6" s="16">
        <v>6</v>
      </c>
      <c r="C6" s="16" t="s">
        <v>11</v>
      </c>
      <c r="D6" s="15" t="s">
        <v>36</v>
      </c>
      <c r="E6" s="15">
        <v>127</v>
      </c>
      <c r="F6" s="16">
        <v>1976</v>
      </c>
      <c r="G6" s="16">
        <v>1297</v>
      </c>
      <c r="H6" s="13">
        <v>0.0007212962955236435</v>
      </c>
      <c r="I6" s="9">
        <v>3</v>
      </c>
      <c r="J6" s="5"/>
    </row>
    <row r="7" spans="1:10" ht="12.75">
      <c r="A7" s="9">
        <v>5</v>
      </c>
      <c r="B7" s="10">
        <v>15</v>
      </c>
      <c r="C7" s="10" t="s">
        <v>29</v>
      </c>
      <c r="D7" s="14" t="s">
        <v>36</v>
      </c>
      <c r="E7" s="14" t="s">
        <v>46</v>
      </c>
      <c r="F7" s="9"/>
      <c r="G7" s="9"/>
      <c r="H7" s="13">
        <v>0.0007212962955236435</v>
      </c>
      <c r="I7" s="9">
        <v>3</v>
      </c>
      <c r="J7" s="5"/>
    </row>
    <row r="8" spans="1:10" ht="12.75">
      <c r="A8" s="9">
        <v>6</v>
      </c>
      <c r="B8" s="10">
        <v>100</v>
      </c>
      <c r="C8" s="10" t="s">
        <v>31</v>
      </c>
      <c r="D8" s="14" t="s">
        <v>36</v>
      </c>
      <c r="E8" s="14" t="s">
        <v>52</v>
      </c>
      <c r="F8" s="10">
        <v>1986</v>
      </c>
      <c r="G8" s="10">
        <v>1495</v>
      </c>
      <c r="H8" s="13">
        <v>0.0007313657406484708</v>
      </c>
      <c r="I8" s="18">
        <v>2</v>
      </c>
      <c r="J8" s="5"/>
    </row>
    <row r="9" spans="1:10" ht="12.75">
      <c r="A9" s="9">
        <v>7</v>
      </c>
      <c r="B9" s="16">
        <v>5</v>
      </c>
      <c r="C9" s="10" t="s">
        <v>21</v>
      </c>
      <c r="D9" s="15" t="s">
        <v>38</v>
      </c>
      <c r="E9" s="15" t="s">
        <v>39</v>
      </c>
      <c r="F9" s="16">
        <v>1976</v>
      </c>
      <c r="G9" s="16">
        <v>1995</v>
      </c>
      <c r="H9" s="13">
        <v>0.0007364583361777477</v>
      </c>
      <c r="I9" s="9">
        <v>3</v>
      </c>
      <c r="J9" s="5"/>
    </row>
    <row r="10" spans="1:10" ht="12.75">
      <c r="A10" s="9">
        <v>8</v>
      </c>
      <c r="B10" s="16">
        <v>42</v>
      </c>
      <c r="C10" s="10" t="s">
        <v>27</v>
      </c>
      <c r="D10" s="15" t="s">
        <v>50</v>
      </c>
      <c r="E10" s="15" t="s">
        <v>51</v>
      </c>
      <c r="F10" s="10">
        <v>1967</v>
      </c>
      <c r="G10" s="10">
        <v>1297</v>
      </c>
      <c r="H10" s="13">
        <v>0.0007429398101521656</v>
      </c>
      <c r="I10" s="9">
        <v>2</v>
      </c>
      <c r="J10" s="5"/>
    </row>
    <row r="11" spans="1:10" ht="12.75">
      <c r="A11" s="9">
        <v>9</v>
      </c>
      <c r="B11" s="10">
        <v>18</v>
      </c>
      <c r="C11" s="10" t="s">
        <v>15</v>
      </c>
      <c r="D11" s="11" t="s">
        <v>47</v>
      </c>
      <c r="E11" s="11" t="s">
        <v>42</v>
      </c>
      <c r="F11" s="10">
        <v>1978</v>
      </c>
      <c r="G11" s="10">
        <v>1499</v>
      </c>
      <c r="H11" s="13">
        <v>0.0007475694437744096</v>
      </c>
      <c r="I11" s="9">
        <v>2</v>
      </c>
      <c r="J11" s="5"/>
    </row>
    <row r="12" spans="1:10" ht="12.75">
      <c r="A12" s="9">
        <v>10</v>
      </c>
      <c r="B12" s="10">
        <v>19</v>
      </c>
      <c r="C12" s="10" t="s">
        <v>24</v>
      </c>
      <c r="D12" s="11" t="s">
        <v>36</v>
      </c>
      <c r="E12" s="11" t="s">
        <v>42</v>
      </c>
      <c r="F12" s="10">
        <v>1978</v>
      </c>
      <c r="G12" s="10">
        <v>1280</v>
      </c>
      <c r="H12" s="13">
        <v>0.0007532407398684882</v>
      </c>
      <c r="I12" s="9">
        <v>2</v>
      </c>
      <c r="J12" s="5"/>
    </row>
    <row r="13" spans="1:10" ht="12.75">
      <c r="A13" s="9">
        <v>11</v>
      </c>
      <c r="B13" s="10">
        <v>13</v>
      </c>
      <c r="C13" s="10" t="s">
        <v>22</v>
      </c>
      <c r="D13" s="11" t="s">
        <v>36</v>
      </c>
      <c r="E13" s="12">
        <v>128</v>
      </c>
      <c r="F13" s="10">
        <v>1972</v>
      </c>
      <c r="G13" s="10">
        <v>1300</v>
      </c>
      <c r="H13" s="13">
        <v>0.0007613425914314575</v>
      </c>
      <c r="I13" s="9">
        <v>2</v>
      </c>
      <c r="J13" s="5"/>
    </row>
    <row r="14" spans="1:10" ht="12.75">
      <c r="A14" s="9">
        <v>12</v>
      </c>
      <c r="B14" s="10">
        <v>1</v>
      </c>
      <c r="C14" s="10" t="s">
        <v>20</v>
      </c>
      <c r="D14" s="15" t="s">
        <v>36</v>
      </c>
      <c r="E14" s="15">
        <v>125</v>
      </c>
      <c r="F14" s="10">
        <v>1970</v>
      </c>
      <c r="G14" s="10">
        <v>1608</v>
      </c>
      <c r="H14" s="13">
        <v>0.0007664351869607344</v>
      </c>
      <c r="I14" s="9">
        <v>3</v>
      </c>
      <c r="J14" s="5"/>
    </row>
    <row r="15" spans="1:10" ht="12.75">
      <c r="A15" s="9">
        <v>13</v>
      </c>
      <c r="B15" s="16">
        <v>2</v>
      </c>
      <c r="C15" s="10" t="s">
        <v>9</v>
      </c>
      <c r="D15" s="15" t="s">
        <v>36</v>
      </c>
      <c r="E15" s="15" t="s">
        <v>37</v>
      </c>
      <c r="F15" s="16">
        <v>1971</v>
      </c>
      <c r="G15" s="16">
        <v>903</v>
      </c>
      <c r="H15" s="13">
        <v>0.0007885416634962894</v>
      </c>
      <c r="I15" s="9">
        <v>1</v>
      </c>
      <c r="J15" s="5"/>
    </row>
    <row r="16" spans="1:10" ht="12.75">
      <c r="A16" s="9">
        <v>14</v>
      </c>
      <c r="B16" s="10">
        <v>12</v>
      </c>
      <c r="C16" s="10" t="s">
        <v>14</v>
      </c>
      <c r="D16" s="11" t="s">
        <v>36</v>
      </c>
      <c r="E16" s="11">
        <v>128</v>
      </c>
      <c r="F16" s="10">
        <v>1971</v>
      </c>
      <c r="G16" s="10">
        <v>1098</v>
      </c>
      <c r="H16" s="13">
        <v>0.000798842593212612</v>
      </c>
      <c r="I16" s="9">
        <v>2</v>
      </c>
      <c r="J16" s="5"/>
    </row>
    <row r="17" spans="1:10" ht="12.75">
      <c r="A17" s="9">
        <v>15</v>
      </c>
      <c r="B17" s="10">
        <v>11</v>
      </c>
      <c r="C17" s="10" t="s">
        <v>30</v>
      </c>
      <c r="D17" s="11" t="s">
        <v>36</v>
      </c>
      <c r="E17" s="11" t="s">
        <v>43</v>
      </c>
      <c r="F17" s="10">
        <v>1972</v>
      </c>
      <c r="G17" s="10">
        <v>1400</v>
      </c>
      <c r="H17" s="13">
        <v>0.0008056712977122515</v>
      </c>
      <c r="I17" s="9">
        <v>2</v>
      </c>
      <c r="J17" s="5"/>
    </row>
    <row r="18" spans="1:10" ht="12.75">
      <c r="A18" s="9">
        <v>16</v>
      </c>
      <c r="B18" s="10">
        <v>16</v>
      </c>
      <c r="C18" s="10" t="s">
        <v>19</v>
      </c>
      <c r="D18" s="14" t="s">
        <v>41</v>
      </c>
      <c r="E18" s="14" t="s">
        <v>42</v>
      </c>
      <c r="F18" s="9">
        <v>1976</v>
      </c>
      <c r="G18" s="9">
        <v>1495</v>
      </c>
      <c r="H18" s="13">
        <v>0.0008126157408696599</v>
      </c>
      <c r="I18" s="18">
        <v>2</v>
      </c>
      <c r="J18" s="5"/>
    </row>
    <row r="19" spans="1:10" ht="12.75">
      <c r="A19" s="9">
        <v>17</v>
      </c>
      <c r="B19" s="10">
        <v>9</v>
      </c>
      <c r="C19" s="10" t="s">
        <v>13</v>
      </c>
      <c r="D19" s="11" t="s">
        <v>41</v>
      </c>
      <c r="E19" s="11" t="s">
        <v>42</v>
      </c>
      <c r="F19" s="10">
        <v>1973</v>
      </c>
      <c r="G19" s="10">
        <v>1300</v>
      </c>
      <c r="H19" s="13">
        <v>0.0008157407355611213</v>
      </c>
      <c r="I19" s="9">
        <v>2</v>
      </c>
      <c r="J19" s="5"/>
    </row>
    <row r="20" spans="1:10" ht="12.75">
      <c r="A20" s="9">
        <v>18</v>
      </c>
      <c r="B20" s="16">
        <v>33</v>
      </c>
      <c r="C20" s="16" t="s">
        <v>18</v>
      </c>
      <c r="D20" s="15" t="s">
        <v>36</v>
      </c>
      <c r="E20" s="15">
        <v>600</v>
      </c>
      <c r="F20" s="16">
        <v>1960</v>
      </c>
      <c r="G20" s="16">
        <v>850</v>
      </c>
      <c r="H20" s="13">
        <v>0.0008245370408985764</v>
      </c>
      <c r="I20" s="9">
        <v>1</v>
      </c>
      <c r="J20" s="5"/>
    </row>
    <row r="21" spans="1:10" ht="12.75">
      <c r="A21" s="9">
        <v>19</v>
      </c>
      <c r="B21" s="10">
        <v>10</v>
      </c>
      <c r="C21" s="18" t="s">
        <v>17</v>
      </c>
      <c r="D21" s="11" t="s">
        <v>36</v>
      </c>
      <c r="E21" s="11">
        <v>127</v>
      </c>
      <c r="F21" s="18"/>
      <c r="G21" s="10">
        <v>903</v>
      </c>
      <c r="H21" s="13">
        <v>0.0008327546311193146</v>
      </c>
      <c r="I21" s="9">
        <v>1</v>
      </c>
      <c r="J21" s="5"/>
    </row>
    <row r="22" spans="1:10" ht="12.75">
      <c r="A22" s="9">
        <v>20</v>
      </c>
      <c r="B22" s="10">
        <v>4</v>
      </c>
      <c r="C22" s="10" t="s">
        <v>10</v>
      </c>
      <c r="D22" s="11" t="s">
        <v>36</v>
      </c>
      <c r="E22" s="12">
        <v>127</v>
      </c>
      <c r="F22" s="10">
        <v>1972</v>
      </c>
      <c r="G22" s="10">
        <v>903</v>
      </c>
      <c r="H22" s="13">
        <v>0.0008394675896852277</v>
      </c>
      <c r="I22" s="9">
        <v>1</v>
      </c>
      <c r="J22" s="5"/>
    </row>
    <row r="23" spans="1:10" ht="12.75">
      <c r="A23" s="9">
        <v>21</v>
      </c>
      <c r="B23" s="10">
        <v>23</v>
      </c>
      <c r="C23" s="10" t="s">
        <v>16</v>
      </c>
      <c r="D23" s="11" t="s">
        <v>36</v>
      </c>
      <c r="E23" s="12">
        <v>127</v>
      </c>
      <c r="F23" s="10">
        <v>1972</v>
      </c>
      <c r="G23" s="10">
        <v>903</v>
      </c>
      <c r="H23" s="13">
        <v>0.0009010416688397527</v>
      </c>
      <c r="I23" s="9">
        <v>1</v>
      </c>
      <c r="J23" s="5"/>
    </row>
    <row r="24" spans="1:10" ht="12.75">
      <c r="A24" s="9">
        <v>22</v>
      </c>
      <c r="B24" s="16">
        <v>7</v>
      </c>
      <c r="C24" s="16" t="s">
        <v>12</v>
      </c>
      <c r="D24" s="15" t="s">
        <v>36</v>
      </c>
      <c r="E24" s="15" t="s">
        <v>40</v>
      </c>
      <c r="F24" s="16">
        <v>1964</v>
      </c>
      <c r="G24" s="16">
        <v>767</v>
      </c>
      <c r="H24" s="19" t="s">
        <v>33</v>
      </c>
      <c r="I24" s="9">
        <v>1</v>
      </c>
      <c r="J24" s="5"/>
    </row>
    <row r="25" spans="1:10" ht="12.75">
      <c r="A25" s="9">
        <v>23</v>
      </c>
      <c r="B25" s="10">
        <v>14</v>
      </c>
      <c r="C25" s="10" t="s">
        <v>23</v>
      </c>
      <c r="D25" s="11" t="s">
        <v>44</v>
      </c>
      <c r="E25" s="11" t="s">
        <v>45</v>
      </c>
      <c r="F25" s="10">
        <v>1988</v>
      </c>
      <c r="G25" s="10">
        <v>1300</v>
      </c>
      <c r="H25" s="19" t="s">
        <v>33</v>
      </c>
      <c r="I25" s="9">
        <v>3</v>
      </c>
      <c r="J25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E14" sqref="E14"/>
    </sheetView>
  </sheetViews>
  <sheetFormatPr defaultColWidth="9.140625" defaultRowHeight="12.75"/>
  <cols>
    <col min="2" max="2" width="4.421875" style="0" bestFit="1" customWidth="1"/>
    <col min="3" max="3" width="13.7109375" style="0" bestFit="1" customWidth="1"/>
    <col min="5" max="5" width="7.140625" style="0" bestFit="1" customWidth="1"/>
    <col min="8" max="8" width="15.28125" style="0" bestFit="1" customWidth="1"/>
  </cols>
  <sheetData>
    <row r="1" ht="12.75">
      <c r="A1" s="2" t="s">
        <v>55</v>
      </c>
    </row>
    <row r="2" spans="1:8" ht="12.75">
      <c r="A2" s="8" t="s">
        <v>0</v>
      </c>
      <c r="B2" s="8" t="s">
        <v>1</v>
      </c>
      <c r="C2" s="8" t="s">
        <v>2</v>
      </c>
      <c r="D2" s="8" t="s">
        <v>34</v>
      </c>
      <c r="E2" s="8" t="s">
        <v>35</v>
      </c>
      <c r="F2" s="8" t="s">
        <v>3</v>
      </c>
      <c r="G2" s="8" t="s">
        <v>4</v>
      </c>
      <c r="H2" s="8" t="s">
        <v>54</v>
      </c>
    </row>
    <row r="3" spans="1:9" ht="12.75">
      <c r="A3" s="9">
        <v>1</v>
      </c>
      <c r="B3" s="16">
        <v>2</v>
      </c>
      <c r="C3" s="10" t="s">
        <v>9</v>
      </c>
      <c r="D3" s="15" t="s">
        <v>36</v>
      </c>
      <c r="E3" s="15" t="s">
        <v>37</v>
      </c>
      <c r="F3" s="16">
        <v>1971</v>
      </c>
      <c r="G3" s="16">
        <v>903</v>
      </c>
      <c r="H3" s="13">
        <v>0.0007885416634962894</v>
      </c>
      <c r="I3" s="4"/>
    </row>
    <row r="4" spans="1:9" ht="12.75">
      <c r="A4" s="9">
        <v>2</v>
      </c>
      <c r="B4" s="16">
        <v>33</v>
      </c>
      <c r="C4" s="16" t="s">
        <v>18</v>
      </c>
      <c r="D4" s="15" t="s">
        <v>36</v>
      </c>
      <c r="E4" s="15">
        <v>600</v>
      </c>
      <c r="F4" s="16">
        <v>1960</v>
      </c>
      <c r="G4" s="16">
        <v>850</v>
      </c>
      <c r="H4" s="13">
        <v>0.0008245370408985764</v>
      </c>
      <c r="I4" s="4"/>
    </row>
    <row r="5" spans="1:9" ht="12.75">
      <c r="A5" s="9">
        <v>3</v>
      </c>
      <c r="B5" s="10">
        <v>10</v>
      </c>
      <c r="C5" s="18" t="s">
        <v>17</v>
      </c>
      <c r="D5" s="11" t="s">
        <v>36</v>
      </c>
      <c r="E5" s="11">
        <v>127</v>
      </c>
      <c r="F5" s="18"/>
      <c r="G5" s="10">
        <v>903</v>
      </c>
      <c r="H5" s="13">
        <v>0.0008327546311193146</v>
      </c>
      <c r="I5" s="4"/>
    </row>
    <row r="6" spans="1:9" ht="12.75">
      <c r="A6" s="9">
        <v>4</v>
      </c>
      <c r="B6" s="10">
        <v>4</v>
      </c>
      <c r="C6" s="10" t="s">
        <v>10</v>
      </c>
      <c r="D6" s="11" t="s">
        <v>36</v>
      </c>
      <c r="E6" s="12">
        <v>127</v>
      </c>
      <c r="F6" s="10">
        <v>1972</v>
      </c>
      <c r="G6" s="10">
        <v>903</v>
      </c>
      <c r="H6" s="13">
        <v>0.0008394675896852277</v>
      </c>
      <c r="I6" s="4"/>
    </row>
    <row r="7" spans="1:9" ht="12.75">
      <c r="A7" s="9">
        <v>5</v>
      </c>
      <c r="B7" s="10">
        <v>23</v>
      </c>
      <c r="C7" s="10" t="s">
        <v>16</v>
      </c>
      <c r="D7" s="11" t="s">
        <v>36</v>
      </c>
      <c r="E7" s="12">
        <v>127</v>
      </c>
      <c r="F7" s="10">
        <v>1972</v>
      </c>
      <c r="G7" s="10">
        <v>903</v>
      </c>
      <c r="H7" s="13">
        <v>0.0009010416688397527</v>
      </c>
      <c r="I7" s="4"/>
    </row>
    <row r="8" spans="1:9" ht="12.75">
      <c r="A8" s="9">
        <v>6</v>
      </c>
      <c r="B8" s="16">
        <v>7</v>
      </c>
      <c r="C8" s="16" t="s">
        <v>12</v>
      </c>
      <c r="D8" s="15" t="s">
        <v>36</v>
      </c>
      <c r="E8" s="15" t="s">
        <v>40</v>
      </c>
      <c r="F8" s="16">
        <v>1964</v>
      </c>
      <c r="G8" s="16">
        <v>767</v>
      </c>
      <c r="H8" s="19" t="s">
        <v>33</v>
      </c>
      <c r="I8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B6" sqref="B6"/>
    </sheetView>
  </sheetViews>
  <sheetFormatPr defaultColWidth="9.140625" defaultRowHeight="12.75"/>
  <cols>
    <col min="1" max="1" width="7.28125" style="0" customWidth="1"/>
    <col min="2" max="2" width="7.140625" style="0" customWidth="1"/>
    <col min="3" max="3" width="14.7109375" style="0" bestFit="1" customWidth="1"/>
    <col min="4" max="4" width="10.57421875" style="0" bestFit="1" customWidth="1"/>
    <col min="5" max="5" width="13.57421875" style="0" bestFit="1" customWidth="1"/>
    <col min="8" max="8" width="15.28125" style="0" bestFit="1" customWidth="1"/>
  </cols>
  <sheetData>
    <row r="1" ht="12.75">
      <c r="A1" s="2" t="s">
        <v>56</v>
      </c>
    </row>
    <row r="2" spans="1:8" ht="12.75">
      <c r="A2" s="8" t="s">
        <v>0</v>
      </c>
      <c r="B2" s="8" t="s">
        <v>1</v>
      </c>
      <c r="C2" s="8" t="s">
        <v>2</v>
      </c>
      <c r="D2" s="8" t="s">
        <v>34</v>
      </c>
      <c r="E2" s="8" t="s">
        <v>35</v>
      </c>
      <c r="F2" s="8" t="s">
        <v>3</v>
      </c>
      <c r="G2" s="8" t="s">
        <v>4</v>
      </c>
      <c r="H2" s="8" t="s">
        <v>54</v>
      </c>
    </row>
    <row r="3" spans="1:9" ht="12.75">
      <c r="A3" s="9">
        <v>1</v>
      </c>
      <c r="B3" s="10">
        <v>100</v>
      </c>
      <c r="C3" s="10" t="s">
        <v>31</v>
      </c>
      <c r="D3" s="14" t="s">
        <v>36</v>
      </c>
      <c r="E3" s="14" t="s">
        <v>52</v>
      </c>
      <c r="F3" s="10">
        <v>1986</v>
      </c>
      <c r="G3" s="10">
        <v>1495</v>
      </c>
      <c r="H3" s="13">
        <v>0.0007313657406484708</v>
      </c>
      <c r="I3" s="3"/>
    </row>
    <row r="4" spans="1:9" ht="12.75">
      <c r="A4" s="9">
        <v>2</v>
      </c>
      <c r="B4" s="16">
        <v>42</v>
      </c>
      <c r="C4" s="10" t="s">
        <v>27</v>
      </c>
      <c r="D4" s="15" t="s">
        <v>50</v>
      </c>
      <c r="E4" s="15" t="s">
        <v>51</v>
      </c>
      <c r="F4" s="10">
        <v>1967</v>
      </c>
      <c r="G4" s="10">
        <v>1297</v>
      </c>
      <c r="H4" s="13">
        <v>0.0007429398101521656</v>
      </c>
      <c r="I4" s="4"/>
    </row>
    <row r="5" spans="1:9" ht="12.75">
      <c r="A5" s="9">
        <v>3</v>
      </c>
      <c r="B5" s="10">
        <v>18</v>
      </c>
      <c r="C5" s="10" t="s">
        <v>15</v>
      </c>
      <c r="D5" s="11" t="s">
        <v>47</v>
      </c>
      <c r="E5" s="11" t="s">
        <v>42</v>
      </c>
      <c r="F5" s="10">
        <v>1978</v>
      </c>
      <c r="G5" s="10">
        <v>1499</v>
      </c>
      <c r="H5" s="13">
        <v>0.0007475694437744096</v>
      </c>
      <c r="I5" s="4"/>
    </row>
    <row r="6" spans="1:9" ht="12.75">
      <c r="A6" s="9">
        <v>4</v>
      </c>
      <c r="B6" s="10">
        <v>19</v>
      </c>
      <c r="C6" s="10" t="s">
        <v>24</v>
      </c>
      <c r="D6" s="11" t="s">
        <v>36</v>
      </c>
      <c r="E6" s="11" t="s">
        <v>42</v>
      </c>
      <c r="F6" s="10">
        <v>1978</v>
      </c>
      <c r="G6" s="10">
        <v>1280</v>
      </c>
      <c r="H6" s="13">
        <v>0.0007532407398684882</v>
      </c>
      <c r="I6" s="4"/>
    </row>
    <row r="7" spans="1:9" ht="12.75">
      <c r="A7" s="9">
        <v>5</v>
      </c>
      <c r="B7" s="10">
        <v>13</v>
      </c>
      <c r="C7" s="10" t="s">
        <v>22</v>
      </c>
      <c r="D7" s="11" t="s">
        <v>36</v>
      </c>
      <c r="E7" s="12">
        <v>128</v>
      </c>
      <c r="F7" s="10">
        <v>1972</v>
      </c>
      <c r="G7" s="10">
        <v>1300</v>
      </c>
      <c r="H7" s="13">
        <v>0.0007613425914314575</v>
      </c>
      <c r="I7" s="4"/>
    </row>
    <row r="8" spans="1:9" ht="12.75">
      <c r="A8" s="9">
        <v>6</v>
      </c>
      <c r="B8" s="10">
        <v>12</v>
      </c>
      <c r="C8" s="10" t="s">
        <v>14</v>
      </c>
      <c r="D8" s="11" t="s">
        <v>36</v>
      </c>
      <c r="E8" s="11">
        <v>128</v>
      </c>
      <c r="F8" s="10">
        <v>1971</v>
      </c>
      <c r="G8" s="10">
        <v>1098</v>
      </c>
      <c r="H8" s="13">
        <v>0.000798842593212612</v>
      </c>
      <c r="I8" s="4"/>
    </row>
    <row r="9" spans="1:9" ht="12.75">
      <c r="A9" s="9">
        <v>7</v>
      </c>
      <c r="B9" s="10">
        <v>11</v>
      </c>
      <c r="C9" s="10" t="s">
        <v>30</v>
      </c>
      <c r="D9" s="11" t="s">
        <v>36</v>
      </c>
      <c r="E9" s="11" t="s">
        <v>43</v>
      </c>
      <c r="F9" s="10">
        <v>1972</v>
      </c>
      <c r="G9" s="10">
        <v>1400</v>
      </c>
      <c r="H9" s="13">
        <v>0.0008056712977122515</v>
      </c>
      <c r="I9" s="4"/>
    </row>
    <row r="10" spans="1:9" ht="12.75">
      <c r="A10" s="9">
        <v>8</v>
      </c>
      <c r="B10" s="10">
        <v>16</v>
      </c>
      <c r="C10" s="10" t="s">
        <v>19</v>
      </c>
      <c r="D10" s="14" t="s">
        <v>41</v>
      </c>
      <c r="E10" s="14" t="s">
        <v>42</v>
      </c>
      <c r="F10" s="9">
        <v>1976</v>
      </c>
      <c r="G10" s="9">
        <v>1495</v>
      </c>
      <c r="H10" s="13">
        <v>0.0008126157408696599</v>
      </c>
      <c r="I10" s="3"/>
    </row>
    <row r="11" spans="1:9" ht="12.75">
      <c r="A11" s="9">
        <v>9</v>
      </c>
      <c r="B11" s="10">
        <v>9</v>
      </c>
      <c r="C11" s="10" t="s">
        <v>13</v>
      </c>
      <c r="D11" s="11" t="s">
        <v>41</v>
      </c>
      <c r="E11" s="11" t="s">
        <v>42</v>
      </c>
      <c r="F11" s="10">
        <v>1973</v>
      </c>
      <c r="G11" s="10">
        <v>1300</v>
      </c>
      <c r="H11" s="13">
        <v>0.0008157407355611213</v>
      </c>
      <c r="I11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7.421875" style="0" customWidth="1"/>
    <col min="2" max="2" width="6.421875" style="0" customWidth="1"/>
    <col min="3" max="3" width="22.00390625" style="0" bestFit="1" customWidth="1"/>
    <col min="5" max="5" width="10.7109375" style="0" bestFit="1" customWidth="1"/>
    <col min="6" max="6" width="5.00390625" style="0" bestFit="1" customWidth="1"/>
    <col min="7" max="7" width="7.00390625" style="0" bestFit="1" customWidth="1"/>
    <col min="8" max="8" width="15.28125" style="0" bestFit="1" customWidth="1"/>
    <col min="9" max="9" width="7.7109375" style="0" customWidth="1"/>
  </cols>
  <sheetData>
    <row r="1" ht="12.75">
      <c r="A1" s="2" t="s">
        <v>57</v>
      </c>
    </row>
    <row r="2" spans="1:8" ht="12.75">
      <c r="A2" s="8" t="s">
        <v>0</v>
      </c>
      <c r="B2" s="8" t="s">
        <v>1</v>
      </c>
      <c r="C2" s="8" t="s">
        <v>2</v>
      </c>
      <c r="D2" s="8" t="s">
        <v>34</v>
      </c>
      <c r="E2" s="8" t="s">
        <v>35</v>
      </c>
      <c r="F2" s="8" t="s">
        <v>3</v>
      </c>
      <c r="G2" s="8" t="s">
        <v>4</v>
      </c>
      <c r="H2" s="8" t="s">
        <v>54</v>
      </c>
    </row>
    <row r="3" spans="1:9" ht="12.75">
      <c r="A3" s="9">
        <v>1</v>
      </c>
      <c r="B3" s="10">
        <v>27</v>
      </c>
      <c r="C3" s="16" t="s">
        <v>28</v>
      </c>
      <c r="D3" s="15" t="s">
        <v>36</v>
      </c>
      <c r="E3" s="15">
        <v>127</v>
      </c>
      <c r="F3" s="16"/>
      <c r="G3" s="16"/>
      <c r="H3" s="13">
        <v>0.0006775462970836088</v>
      </c>
      <c r="I3" s="4"/>
    </row>
    <row r="4" spans="1:9" ht="12.75">
      <c r="A4" s="9">
        <v>2</v>
      </c>
      <c r="B4" s="16">
        <v>30</v>
      </c>
      <c r="C4" s="16" t="s">
        <v>26</v>
      </c>
      <c r="D4" s="15" t="s">
        <v>36</v>
      </c>
      <c r="E4" s="17" t="s">
        <v>49</v>
      </c>
      <c r="F4" s="16">
        <v>1973</v>
      </c>
      <c r="G4" s="16">
        <v>1500</v>
      </c>
      <c r="H4" s="13">
        <v>0.0007118055509636179</v>
      </c>
      <c r="I4" s="4"/>
    </row>
    <row r="5" spans="1:9" ht="12.75">
      <c r="A5" s="9">
        <v>3</v>
      </c>
      <c r="B5" s="16">
        <v>29</v>
      </c>
      <c r="C5" s="16" t="s">
        <v>25</v>
      </c>
      <c r="D5" s="15" t="s">
        <v>36</v>
      </c>
      <c r="E5" s="15" t="s">
        <v>48</v>
      </c>
      <c r="F5" s="16">
        <v>1973</v>
      </c>
      <c r="G5" s="16">
        <v>1498</v>
      </c>
      <c r="H5" s="13">
        <v>0.0007120370355551131</v>
      </c>
      <c r="I5" s="4"/>
    </row>
    <row r="6" spans="1:9" ht="12.75">
      <c r="A6" s="9">
        <v>4</v>
      </c>
      <c r="B6" s="16">
        <v>6</v>
      </c>
      <c r="C6" s="16" t="s">
        <v>11</v>
      </c>
      <c r="D6" s="15" t="s">
        <v>36</v>
      </c>
      <c r="E6" s="15">
        <v>127</v>
      </c>
      <c r="F6" s="16">
        <v>1976</v>
      </c>
      <c r="G6" s="16">
        <v>1297</v>
      </c>
      <c r="H6" s="13">
        <v>0.0007212962955236435</v>
      </c>
      <c r="I6" s="4"/>
    </row>
    <row r="7" spans="1:9" ht="12.75">
      <c r="A7" s="9">
        <v>5</v>
      </c>
      <c r="B7" s="10">
        <v>15</v>
      </c>
      <c r="C7" s="10" t="s">
        <v>29</v>
      </c>
      <c r="D7" s="14" t="s">
        <v>36</v>
      </c>
      <c r="E7" s="14" t="s">
        <v>46</v>
      </c>
      <c r="F7" s="9"/>
      <c r="G7" s="9"/>
      <c r="H7" s="13">
        <v>0.0007212962955236435</v>
      </c>
      <c r="I7" s="4"/>
    </row>
    <row r="8" spans="1:9" ht="12.75">
      <c r="A8" s="9">
        <v>6</v>
      </c>
      <c r="B8" s="16">
        <v>5</v>
      </c>
      <c r="C8" s="10" t="s">
        <v>21</v>
      </c>
      <c r="D8" s="15" t="s">
        <v>38</v>
      </c>
      <c r="E8" s="15" t="s">
        <v>39</v>
      </c>
      <c r="F8" s="16">
        <v>1976</v>
      </c>
      <c r="G8" s="16">
        <v>1995</v>
      </c>
      <c r="H8" s="13">
        <v>0.0007364583361777477</v>
      </c>
      <c r="I8" s="4"/>
    </row>
    <row r="9" spans="1:9" ht="12.75">
      <c r="A9" s="9">
        <v>7</v>
      </c>
      <c r="B9" s="10">
        <v>1</v>
      </c>
      <c r="C9" s="10" t="s">
        <v>20</v>
      </c>
      <c r="D9" s="15" t="s">
        <v>36</v>
      </c>
      <c r="E9" s="15">
        <v>125</v>
      </c>
      <c r="F9" s="10">
        <v>1970</v>
      </c>
      <c r="G9" s="10">
        <v>1608</v>
      </c>
      <c r="H9" s="13">
        <v>0.0007664351869607344</v>
      </c>
      <c r="I9" s="4"/>
    </row>
    <row r="10" spans="1:9" ht="12.75">
      <c r="A10" s="9">
        <v>8</v>
      </c>
      <c r="B10" s="10">
        <v>14</v>
      </c>
      <c r="C10" s="10" t="s">
        <v>23</v>
      </c>
      <c r="D10" s="11" t="s">
        <v>44</v>
      </c>
      <c r="E10" s="11" t="s">
        <v>45</v>
      </c>
      <c r="F10" s="10">
        <v>1988</v>
      </c>
      <c r="G10" s="10">
        <v>1300</v>
      </c>
      <c r="H10" s="19" t="s">
        <v>33</v>
      </c>
      <c r="I1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Kryko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vlasovec</dc:creator>
  <cp:keywords/>
  <dc:description/>
  <cp:lastModifiedBy>UserXP</cp:lastModifiedBy>
  <cp:lastPrinted>2013-09-14T16:07:04Z</cp:lastPrinted>
  <dcterms:created xsi:type="dcterms:W3CDTF">2011-09-17T21:58:07Z</dcterms:created>
  <dcterms:modified xsi:type="dcterms:W3CDTF">2013-09-14T16:08:18Z</dcterms:modified>
  <cp:category/>
  <cp:version/>
  <cp:contentType/>
  <cp:contentStatus/>
</cp:coreProperties>
</file>